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ubin.peerbhai\OneDrive - Nhlsdotacdotza\Documents\"/>
    </mc:Choice>
  </mc:AlternateContent>
  <xr:revisionPtr revIDLastSave="0" documentId="8_{397A26E2-7BFA-49AB-8859-03C34EAC96F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NJG" sheetId="1" r:id="rId1"/>
    <sheet name="BCA" sheetId="2" r:id="rId2"/>
    <sheet name="NMBSB" sheetId="3" r:id="rId3"/>
    <sheet name="NMAL" sheetId="4" r:id="rId4"/>
    <sheet name="ORTCH" sheetId="5" r:id="rId5"/>
    <sheet name="Regional Offic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<sst xmlns="http://schemas.openxmlformats.org/spreadsheetml/2006/main" count="269" uniqueCount="150">
  <si>
    <t>Lab Name</t>
  </si>
  <si>
    <t>COST CENTRE</t>
  </si>
  <si>
    <t>No. of Extinguishers</t>
  </si>
  <si>
    <t>Type of Extinguisher</t>
  </si>
  <si>
    <t>Date of next service</t>
  </si>
  <si>
    <t>Contact person</t>
  </si>
  <si>
    <t>Contact number</t>
  </si>
  <si>
    <t>Taylor Bequest</t>
  </si>
  <si>
    <t xml:space="preserve">Dry Powder </t>
  </si>
  <si>
    <t>Lusanda Mabandla</t>
  </si>
  <si>
    <t>039 257 0528</t>
  </si>
  <si>
    <t>Matatiele</t>
  </si>
  <si>
    <t>Dry Powder</t>
  </si>
  <si>
    <t>Andiswa Mabuya</t>
  </si>
  <si>
    <t>039 737 4714</t>
  </si>
  <si>
    <t>Mt Ayliff</t>
  </si>
  <si>
    <t xml:space="preserve">steel C02 </t>
  </si>
  <si>
    <t>039 254 0951</t>
  </si>
  <si>
    <t>steel CO2</t>
  </si>
  <si>
    <t>Holy Cross</t>
  </si>
  <si>
    <t>Carbon monoxide</t>
  </si>
  <si>
    <t>Yolisa Dayisi</t>
  </si>
  <si>
    <t>039 253 7082</t>
  </si>
  <si>
    <t xml:space="preserve">Monoammonium </t>
  </si>
  <si>
    <t>Madzikane Kazulu</t>
  </si>
  <si>
    <t>039 255 0628</t>
  </si>
  <si>
    <t>St Elizabeth</t>
  </si>
  <si>
    <t>Steel CO2</t>
  </si>
  <si>
    <t>Fundiswa Ngcambelo</t>
  </si>
  <si>
    <t>039 253 1238</t>
  </si>
  <si>
    <t>St Patrick's</t>
  </si>
  <si>
    <t>Carbon Dioxide</t>
  </si>
  <si>
    <t>Azola Ngcambelo</t>
  </si>
  <si>
    <t>082 899 2264</t>
  </si>
  <si>
    <t>Maluti</t>
  </si>
  <si>
    <t>NT Man &amp; Admin</t>
  </si>
  <si>
    <t>Zama Dzanibe</t>
  </si>
  <si>
    <t>039 727 4007</t>
  </si>
  <si>
    <t>Greenville</t>
  </si>
  <si>
    <t>Zuziwe Mbanjwa</t>
  </si>
  <si>
    <t>064 870 2743</t>
  </si>
  <si>
    <t>Bambisana</t>
  </si>
  <si>
    <t>CO2</t>
  </si>
  <si>
    <t>Duduzile Mguca</t>
  </si>
  <si>
    <t>039 253 7524</t>
  </si>
  <si>
    <t>Qumbu</t>
  </si>
  <si>
    <t>Steel Co2</t>
  </si>
  <si>
    <t>Nopasika Nojova</t>
  </si>
  <si>
    <t>082 872 9242</t>
  </si>
  <si>
    <t>Nessie Night</t>
  </si>
  <si>
    <t>Sive Bavuma</t>
  </si>
  <si>
    <t>Dr MMM</t>
  </si>
  <si>
    <t>Sinazo Qoba</t>
  </si>
  <si>
    <t>047 542 8881</t>
  </si>
  <si>
    <t>Empilisweni</t>
  </si>
  <si>
    <t>Dry Power</t>
  </si>
  <si>
    <t>Aseza Tywaku</t>
  </si>
  <si>
    <t>051 611 0061</t>
  </si>
  <si>
    <t>Aliwal North</t>
  </si>
  <si>
    <t>Karien Fouche</t>
  </si>
  <si>
    <t>051 634 2398</t>
  </si>
  <si>
    <t>EASTERN CAPE REGION</t>
  </si>
  <si>
    <t xml:space="preserve">SERVICE OF FIRE EQUIPMENT </t>
  </si>
  <si>
    <t>BU</t>
  </si>
  <si>
    <t>ANJG</t>
  </si>
  <si>
    <t>Ncedisa Dingiso</t>
  </si>
  <si>
    <t>Bulelwa Kwababa</t>
  </si>
  <si>
    <t>Anyother Equipment for service/checked</t>
  </si>
  <si>
    <t>Grahamstown</t>
  </si>
  <si>
    <t>Hlumela</t>
  </si>
  <si>
    <t>2x Dry Chemical Powder, 2x  Steel Carbon Dioxide Fire Extinguisher, 1 Fire Blanket</t>
  </si>
  <si>
    <t>M2 LABORATORY</t>
  </si>
  <si>
    <t>C21001</t>
  </si>
  <si>
    <t>DRY CHEMICAL POWDER</t>
  </si>
  <si>
    <t>Felecia Prince</t>
  </si>
  <si>
    <t>0413956183</t>
  </si>
  <si>
    <t>PE TB LAB</t>
  </si>
  <si>
    <t>4 (2ND FLOOR)</t>
  </si>
  <si>
    <t>CO2 (#26)</t>
  </si>
  <si>
    <t>FIRE BLANKET (#9)</t>
  </si>
  <si>
    <t>CINDY HAYES</t>
  </si>
  <si>
    <t>041-3956170</t>
  </si>
  <si>
    <t>CO2 (#27)</t>
  </si>
  <si>
    <t>FIRE HOSE (#7)</t>
  </si>
  <si>
    <t>CO2 (#29)</t>
  </si>
  <si>
    <t>POWDER (#28)</t>
  </si>
  <si>
    <t>2 (3RD FLOOR)</t>
  </si>
  <si>
    <t>CO2 (#3)</t>
  </si>
  <si>
    <t>FIRE BLANKET (#8)</t>
  </si>
  <si>
    <t>POWDER (#25)</t>
  </si>
  <si>
    <t>FIRE HOSE (#6)</t>
  </si>
  <si>
    <t>PE Media/Glassware</t>
  </si>
  <si>
    <t>Susan Reynolds</t>
  </si>
  <si>
    <t>041 395 6128</t>
  </si>
  <si>
    <t>1 x Fire Hose</t>
  </si>
  <si>
    <t xml:space="preserve">041 395 6128 </t>
  </si>
  <si>
    <t>3 x Fire Blankets</t>
  </si>
  <si>
    <t xml:space="preserve">Port Alfred </t>
  </si>
  <si>
    <t>dry powder</t>
  </si>
  <si>
    <t>fire horn - 1</t>
  </si>
  <si>
    <t>Ntombiakyise Buthelezi</t>
  </si>
  <si>
    <t>fire blanket -1</t>
  </si>
  <si>
    <t>Somerset East</t>
  </si>
  <si>
    <t>CO2 steel Fire extinguisher</t>
  </si>
  <si>
    <t>Otober 2025</t>
  </si>
  <si>
    <t>Nonelela Nyangintsimbi</t>
  </si>
  <si>
    <t>082 807- 3565</t>
  </si>
  <si>
    <t>Serology -8th Floor</t>
  </si>
  <si>
    <t>Mono Ammonium Phosphate</t>
  </si>
  <si>
    <t xml:space="preserve">Firehose </t>
  </si>
  <si>
    <t>Anneline Burrell</t>
  </si>
  <si>
    <t>041-3956120/ 072 252 3672</t>
  </si>
  <si>
    <t>Carbon monoxide [CO2]</t>
  </si>
  <si>
    <t xml:space="preserve">Fire blanket </t>
  </si>
  <si>
    <t>Alloy steel CO2</t>
  </si>
  <si>
    <t>Virology- 3rd Floor</t>
  </si>
  <si>
    <t>CYTOLOGY</t>
  </si>
  <si>
    <t>Carbon dioxide</t>
  </si>
  <si>
    <t>Need a smoke detector in tea room</t>
  </si>
  <si>
    <t>Harshada Karsan</t>
  </si>
  <si>
    <t>Powder</t>
  </si>
  <si>
    <t>Fire blanket</t>
  </si>
  <si>
    <t>Fire Hose</t>
  </si>
  <si>
    <t>Uitenhage Lab</t>
  </si>
  <si>
    <t>C02</t>
  </si>
  <si>
    <t>David Ncwadi</t>
  </si>
  <si>
    <t>0419610682</t>
  </si>
  <si>
    <t>Dry powder</t>
  </si>
  <si>
    <t>Graaff-Reinet</t>
  </si>
  <si>
    <t>Decwmber 2025</t>
  </si>
  <si>
    <t>Grant Potgieter</t>
  </si>
  <si>
    <t>082-8070485</t>
  </si>
  <si>
    <t>Livingstone</t>
  </si>
  <si>
    <t>Fire Blankets x8 -due Feb 26</t>
  </si>
  <si>
    <t> Super Sounder x3 due feb -2026 </t>
  </si>
  <si>
    <t>Babonke Zoleka / Lwando Manpu</t>
  </si>
  <si>
    <t>082 906 0081/ 041 453 3875</t>
  </si>
  <si>
    <t>Humansdorp</t>
  </si>
  <si>
    <t>Judy Leppan</t>
  </si>
  <si>
    <t>DORA</t>
  </si>
  <si>
    <t>Hose Reel</t>
  </si>
  <si>
    <t>Fire Blanket</t>
  </si>
  <si>
    <t>Super Sounder</t>
  </si>
  <si>
    <t>Histology</t>
  </si>
  <si>
    <t>1 x CO2, 3 x powder</t>
  </si>
  <si>
    <t>1 x hose, 1 x fire blanket</t>
  </si>
  <si>
    <t>John Edwards</t>
  </si>
  <si>
    <t>MNG +ADMIN</t>
  </si>
  <si>
    <t xml:space="preserve"> powder</t>
  </si>
  <si>
    <t>Selloane Molapo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</si>
</sst>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17" fontId="3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49" fontId="0" fillId="0" borderId="9" xfId="0" applyNumberFormat="1" applyBorder="1"/>
    <xf numFmtId="0" fontId="1" fillId="0" borderId="14" xfId="0" applyFont="1" applyBorder="1"/>
    <xf numFmtId="0" fontId="1" fillId="0" borderId="3" xfId="0" applyFont="1" applyBorder="1"/>
    <xf numFmtId="0" fontId="1" fillId="0" borderId="15" xfId="0" applyFont="1" applyBorder="1"/>
    <xf numFmtId="17" fontId="3" fillId="0" borderId="16" xfId="0" applyNumberFormat="1" applyFont="1" applyBorder="1" applyAlignment="1">
      <alignment horizontal="center"/>
    </xf>
    <xf numFmtId="17" fontId="3" fillId="0" borderId="17" xfId="0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4" xfId="0" applyFont="1" applyBorder="1"/>
    <xf numFmtId="0" fontId="1" fillId="0" borderId="25" xfId="0" applyFont="1" applyBorder="1"/>
    <xf numFmtId="17" fontId="3" fillId="0" borderId="26" xfId="0" applyNumberFormat="1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17" fontId="3" fillId="0" borderId="27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0" fontId="0" fillId="0" borderId="28" xfId="0" applyBorder="1"/>
    <xf numFmtId="0" fontId="0" fillId="0" borderId="1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6" xfId="0" applyBorder="1" applyAlignment="1">
      <alignment horizontal="center" wrapText="1"/>
    </xf>
    <xf numFmtId="15" fontId="3" fillId="0" borderId="16" xfId="0" applyNumberFormat="1" applyFont="1" applyBorder="1" applyAlignment="1">
      <alignment horizontal="center"/>
    </xf>
    <xf numFmtId="49" fontId="0" fillId="0" borderId="7" xfId="0" applyNumberFormat="1" applyBorder="1"/>
    <xf numFmtId="0" fontId="0" fillId="0" borderId="13" xfId="0" applyBorder="1" applyAlignment="1">
      <alignment horizontal="center"/>
    </xf>
    <xf numFmtId="17" fontId="3" fillId="3" borderId="26" xfId="0" applyNumberFormat="1" applyFont="1" applyFill="1" applyBorder="1" applyAlignment="1">
      <alignment horizontal="center"/>
    </xf>
    <xf numFmtId="3" fontId="0" fillId="0" borderId="7" xfId="0" applyNumberFormat="1" applyBorder="1"/>
    <xf numFmtId="18" fontId="0" fillId="0" borderId="1" xfId="0" applyNumberFormat="1" applyBorder="1" applyAlignment="1">
      <alignment horizontal="center"/>
    </xf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4" xfId="0" applyBorder="1" applyAlignment="1">
      <alignment horizontal="center"/>
    </xf>
    <xf numFmtId="17" fontId="3" fillId="0" borderId="15" xfId="0" applyNumberFormat="1" applyFont="1" applyBorder="1" applyAlignment="1">
      <alignment horizontal="center"/>
    </xf>
    <xf numFmtId="17" fontId="3" fillId="0" borderId="24" xfId="0" applyNumberFormat="1" applyFont="1" applyBorder="1" applyAlignment="1">
      <alignment horizontal="center"/>
    </xf>
    <xf numFmtId="17" fontId="3" fillId="0" borderId="25" xfId="0" applyNumberFormat="1" applyFont="1" applyBorder="1" applyAlignment="1">
      <alignment horizontal="center"/>
    </xf>
    <xf numFmtId="0" fontId="0" fillId="0" borderId="14" xfId="0" applyBorder="1"/>
    <xf numFmtId="0" fontId="0" fillId="0" borderId="25" xfId="0" applyBorder="1"/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D13" sqref="D13"/>
    </sheetView>
  </sheetViews>
  <sheetFormatPr defaultRowHeight="14.5" x14ac:dyDescent="0.35"/>
  <cols>
    <col min="2" max="2" width="20.81640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x14ac:dyDescent="0.35">
      <c r="B1" s="1" t="s">
        <v>61</v>
      </c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50" t="s">
        <v>67</v>
      </c>
      <c r="H2" s="50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/>
      <c r="H3" s="6"/>
      <c r="I3" s="6" t="s">
        <v>5</v>
      </c>
      <c r="J3" s="6" t="s">
        <v>6</v>
      </c>
    </row>
    <row r="4" spans="1:10" x14ac:dyDescent="0.35">
      <c r="A4" s="51" t="s">
        <v>64</v>
      </c>
      <c r="B4" s="7" t="s">
        <v>7</v>
      </c>
      <c r="C4" s="8">
        <v>26000</v>
      </c>
      <c r="D4" s="8">
        <v>3</v>
      </c>
      <c r="E4" s="8" t="s">
        <v>8</v>
      </c>
      <c r="F4" s="9"/>
      <c r="G4" s="9"/>
      <c r="H4" s="9"/>
      <c r="I4" s="7" t="s">
        <v>9</v>
      </c>
      <c r="J4" s="10" t="s">
        <v>10</v>
      </c>
    </row>
    <row r="5" spans="1:10" x14ac:dyDescent="0.35">
      <c r="A5" s="52"/>
      <c r="B5" s="3" t="s">
        <v>11</v>
      </c>
      <c r="C5" s="4">
        <v>26010</v>
      </c>
      <c r="D5" s="4">
        <v>2</v>
      </c>
      <c r="E5" s="4" t="s">
        <v>12</v>
      </c>
      <c r="F5" s="5"/>
      <c r="G5" s="5"/>
      <c r="H5" s="5"/>
      <c r="I5" s="3" t="s">
        <v>13</v>
      </c>
      <c r="J5" s="11" t="s">
        <v>14</v>
      </c>
    </row>
    <row r="6" spans="1:10" x14ac:dyDescent="0.35">
      <c r="A6" s="52"/>
      <c r="B6" s="54" t="s">
        <v>15</v>
      </c>
      <c r="C6" s="4">
        <v>26020</v>
      </c>
      <c r="D6" s="4">
        <v>1</v>
      </c>
      <c r="E6" s="4" t="s">
        <v>16</v>
      </c>
      <c r="F6" s="5"/>
      <c r="G6" s="5"/>
      <c r="H6" s="5"/>
      <c r="I6" s="3" t="s">
        <v>65</v>
      </c>
      <c r="J6" s="11" t="s">
        <v>17</v>
      </c>
    </row>
    <row r="7" spans="1:10" x14ac:dyDescent="0.35">
      <c r="A7" s="52"/>
      <c r="B7" s="55"/>
      <c r="C7" s="4"/>
      <c r="D7" s="4">
        <v>1</v>
      </c>
      <c r="E7" s="4" t="s">
        <v>18</v>
      </c>
      <c r="F7" s="5"/>
      <c r="G7" s="5"/>
      <c r="H7" s="5"/>
      <c r="I7" s="3"/>
      <c r="J7" s="11"/>
    </row>
    <row r="8" spans="1:10" x14ac:dyDescent="0.35">
      <c r="A8" s="52"/>
      <c r="B8" s="54" t="s">
        <v>19</v>
      </c>
      <c r="C8" s="4">
        <v>26040</v>
      </c>
      <c r="D8" s="4">
        <v>1</v>
      </c>
      <c r="E8" s="4" t="s">
        <v>20</v>
      </c>
      <c r="F8" s="5"/>
      <c r="G8" s="5"/>
      <c r="H8" s="5"/>
      <c r="I8" s="3" t="s">
        <v>21</v>
      </c>
      <c r="J8" s="11" t="s">
        <v>22</v>
      </c>
    </row>
    <row r="9" spans="1:10" x14ac:dyDescent="0.35">
      <c r="A9" s="52"/>
      <c r="B9" s="55"/>
      <c r="C9" s="4"/>
      <c r="D9" s="4">
        <v>1</v>
      </c>
      <c r="E9" s="4" t="s">
        <v>23</v>
      </c>
      <c r="F9" s="5"/>
      <c r="G9" s="5"/>
      <c r="H9" s="5"/>
      <c r="I9" s="3"/>
      <c r="J9" s="11"/>
    </row>
    <row r="10" spans="1:10" x14ac:dyDescent="0.35">
      <c r="A10" s="52"/>
      <c r="B10" s="3" t="s">
        <v>24</v>
      </c>
      <c r="C10" s="4">
        <v>26080</v>
      </c>
      <c r="D10" s="4">
        <v>3</v>
      </c>
      <c r="E10" s="4" t="s">
        <v>18</v>
      </c>
      <c r="F10" s="5"/>
      <c r="G10" s="5"/>
      <c r="H10" s="5"/>
      <c r="I10" s="3" t="s">
        <v>66</v>
      </c>
      <c r="J10" s="11" t="s">
        <v>25</v>
      </c>
    </row>
    <row r="11" spans="1:10" x14ac:dyDescent="0.35">
      <c r="A11" s="52"/>
      <c r="B11" s="3" t="s">
        <v>26</v>
      </c>
      <c r="C11" s="4">
        <v>27400</v>
      </c>
      <c r="D11" s="4">
        <v>2</v>
      </c>
      <c r="E11" s="4" t="s">
        <v>27</v>
      </c>
      <c r="F11" s="5"/>
      <c r="G11" s="5"/>
      <c r="H11" s="5"/>
      <c r="I11" s="3" t="s">
        <v>28</v>
      </c>
      <c r="J11" s="11" t="s">
        <v>29</v>
      </c>
    </row>
    <row r="12" spans="1:10" x14ac:dyDescent="0.35">
      <c r="A12" s="52"/>
      <c r="B12" s="3" t="s">
        <v>30</v>
      </c>
      <c r="C12" s="4">
        <v>27800</v>
      </c>
      <c r="D12" s="4">
        <v>2</v>
      </c>
      <c r="E12" s="4" t="s">
        <v>31</v>
      </c>
      <c r="F12" s="5"/>
      <c r="G12" s="5"/>
      <c r="H12" s="5"/>
      <c r="I12" s="3" t="s">
        <v>32</v>
      </c>
      <c r="J12" s="11" t="s">
        <v>33</v>
      </c>
    </row>
    <row r="13" spans="1:10" x14ac:dyDescent="0.35">
      <c r="A13" s="52"/>
      <c r="B13" s="3" t="s">
        <v>34</v>
      </c>
      <c r="C13" s="4">
        <v>28000</v>
      </c>
      <c r="D13" s="4">
        <v>2</v>
      </c>
      <c r="E13" s="4" t="s">
        <v>31</v>
      </c>
      <c r="F13" s="5"/>
      <c r="G13" s="5"/>
      <c r="H13" s="5"/>
      <c r="I13" s="3" t="s">
        <v>13</v>
      </c>
      <c r="J13" s="11" t="s">
        <v>14</v>
      </c>
    </row>
    <row r="14" spans="1:10" x14ac:dyDescent="0.35">
      <c r="A14" s="52"/>
      <c r="B14" s="3" t="s">
        <v>35</v>
      </c>
      <c r="C14" s="4">
        <v>27990</v>
      </c>
      <c r="D14" s="4">
        <v>2</v>
      </c>
      <c r="E14" s="4" t="s">
        <v>12</v>
      </c>
      <c r="F14" s="5"/>
      <c r="G14" s="5"/>
      <c r="H14" s="5"/>
      <c r="I14" s="3" t="s">
        <v>36</v>
      </c>
      <c r="J14" s="11" t="s">
        <v>37</v>
      </c>
    </row>
    <row r="15" spans="1:10" x14ac:dyDescent="0.35">
      <c r="A15" s="52"/>
      <c r="B15" s="3" t="s">
        <v>38</v>
      </c>
      <c r="C15" s="4">
        <v>26120</v>
      </c>
      <c r="D15" s="4">
        <v>1</v>
      </c>
      <c r="E15" s="4" t="s">
        <v>18</v>
      </c>
      <c r="F15" s="5"/>
      <c r="G15" s="5"/>
      <c r="H15" s="5"/>
      <c r="I15" s="3" t="s">
        <v>39</v>
      </c>
      <c r="J15" s="11" t="s">
        <v>40</v>
      </c>
    </row>
    <row r="16" spans="1:10" x14ac:dyDescent="0.35">
      <c r="A16" s="52"/>
      <c r="B16" s="3" t="s">
        <v>41</v>
      </c>
      <c r="C16" s="4">
        <v>26060</v>
      </c>
      <c r="D16" s="4">
        <v>2</v>
      </c>
      <c r="E16" s="4" t="s">
        <v>42</v>
      </c>
      <c r="F16" s="5"/>
      <c r="G16" s="5"/>
      <c r="H16" s="5"/>
      <c r="I16" s="3" t="s">
        <v>43</v>
      </c>
      <c r="J16" s="11" t="s">
        <v>44</v>
      </c>
    </row>
    <row r="17" spans="1:10" x14ac:dyDescent="0.35">
      <c r="A17" s="52"/>
      <c r="B17" s="3" t="s">
        <v>45</v>
      </c>
      <c r="C17" s="4">
        <v>26850</v>
      </c>
      <c r="D17" s="4">
        <v>1</v>
      </c>
      <c r="E17" s="4" t="s">
        <v>46</v>
      </c>
      <c r="F17" s="5"/>
      <c r="G17" s="5"/>
      <c r="H17" s="5"/>
      <c r="I17" s="3" t="s">
        <v>47</v>
      </c>
      <c r="J17" s="11" t="s">
        <v>48</v>
      </c>
    </row>
    <row r="18" spans="1:10" x14ac:dyDescent="0.35">
      <c r="A18" s="52"/>
      <c r="B18" s="3" t="s">
        <v>49</v>
      </c>
      <c r="C18" s="4">
        <v>26800</v>
      </c>
      <c r="D18" s="4">
        <v>1</v>
      </c>
      <c r="E18" s="4" t="s">
        <v>27</v>
      </c>
      <c r="F18" s="5"/>
      <c r="G18" s="5"/>
      <c r="H18" s="5"/>
      <c r="I18" s="3" t="s">
        <v>50</v>
      </c>
      <c r="J18" s="11" t="s">
        <v>48</v>
      </c>
    </row>
    <row r="19" spans="1:10" x14ac:dyDescent="0.35">
      <c r="A19" s="52"/>
      <c r="B19" s="3" t="s">
        <v>51</v>
      </c>
      <c r="C19" s="4">
        <v>25040</v>
      </c>
      <c r="D19" s="4">
        <v>1</v>
      </c>
      <c r="E19" s="4" t="s">
        <v>23</v>
      </c>
      <c r="F19" s="5"/>
      <c r="G19" s="5"/>
      <c r="H19" s="5"/>
      <c r="I19" s="3" t="s">
        <v>52</v>
      </c>
      <c r="J19" s="11" t="s">
        <v>53</v>
      </c>
    </row>
    <row r="20" spans="1:10" x14ac:dyDescent="0.35">
      <c r="A20" s="52"/>
      <c r="B20" s="54" t="s">
        <v>54</v>
      </c>
      <c r="C20" s="4">
        <v>24620</v>
      </c>
      <c r="D20" s="4">
        <v>1</v>
      </c>
      <c r="E20" s="4" t="s">
        <v>55</v>
      </c>
      <c r="F20" s="5"/>
      <c r="G20" s="5"/>
      <c r="H20" s="5"/>
      <c r="I20" s="3" t="s">
        <v>56</v>
      </c>
      <c r="J20" s="16" t="s">
        <v>57</v>
      </c>
    </row>
    <row r="21" spans="1:10" x14ac:dyDescent="0.35">
      <c r="A21" s="52"/>
      <c r="B21" s="55"/>
      <c r="C21" s="4"/>
      <c r="D21" s="4">
        <v>1</v>
      </c>
      <c r="E21" s="4" t="s">
        <v>42</v>
      </c>
      <c r="F21" s="5"/>
      <c r="G21" s="5"/>
      <c r="H21" s="5"/>
      <c r="I21" s="3" t="s">
        <v>56</v>
      </c>
      <c r="J21" s="16" t="s">
        <v>57</v>
      </c>
    </row>
    <row r="22" spans="1:10" x14ac:dyDescent="0.35">
      <c r="A22" s="52"/>
      <c r="B22" s="3" t="s">
        <v>58</v>
      </c>
      <c r="C22" s="4">
        <v>24700</v>
      </c>
      <c r="D22" s="4">
        <v>3</v>
      </c>
      <c r="E22" s="4" t="s">
        <v>42</v>
      </c>
      <c r="F22" s="5"/>
      <c r="G22" s="5"/>
      <c r="H22" s="5"/>
      <c r="I22" s="3" t="s">
        <v>59</v>
      </c>
      <c r="J22" s="11" t="s">
        <v>60</v>
      </c>
    </row>
    <row r="23" spans="1:10" ht="15" thickBot="1" x14ac:dyDescent="0.4">
      <c r="A23" s="53"/>
      <c r="B23" s="12"/>
      <c r="C23" s="13"/>
      <c r="D23" s="13">
        <f>SUM(D4:D22)</f>
        <v>31</v>
      </c>
      <c r="E23" s="14"/>
      <c r="F23" s="14"/>
      <c r="G23" s="14"/>
      <c r="H23" s="14"/>
      <c r="I23" s="14"/>
      <c r="J23" s="15"/>
    </row>
  </sheetData>
  <mergeCells count="5">
    <mergeCell ref="G2:H2"/>
    <mergeCell ref="A4:A23"/>
    <mergeCell ref="B6:B7"/>
    <mergeCell ref="B8:B9"/>
    <mergeCell ref="B20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387F-A965-4114-8715-424C5F94DED8}">
  <dimension ref="A1:J23"/>
  <sheetViews>
    <sheetView workbookViewId="0">
      <selection sqref="A1:XFD1048576"/>
    </sheetView>
  </sheetViews>
  <sheetFormatPr defaultRowHeight="14.5" x14ac:dyDescent="0.35"/>
  <cols>
    <col min="2" max="2" width="20.81640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58" t="s">
        <v>61</v>
      </c>
      <c r="B1" s="58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56" t="s">
        <v>67</v>
      </c>
      <c r="H2" s="57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51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52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52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52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52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52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52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52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52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52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52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52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52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52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52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52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52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52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52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53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G2:H2"/>
    <mergeCell ref="A4:A23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63D8-A3B9-4080-9FF5-5A7C808EF654}">
  <dimension ref="A1:J37"/>
  <sheetViews>
    <sheetView tabSelected="1" workbookViewId="0">
      <selection activeCell="F38" sqref="F38"/>
    </sheetView>
  </sheetViews>
  <sheetFormatPr defaultRowHeight="14.5" x14ac:dyDescent="0.35"/>
  <cols>
    <col min="2" max="2" width="20.81640625" customWidth="1"/>
    <col min="3" max="3" width="17.54296875" customWidth="1"/>
    <col min="4" max="5" width="18.54296875" customWidth="1"/>
    <col min="6" max="6" width="18.1796875" customWidth="1"/>
    <col min="7" max="7" width="23.90625" customWidth="1"/>
    <col min="8" max="8" width="18.1796875" customWidth="1"/>
    <col min="9" max="9" width="21" customWidth="1"/>
    <col min="10" max="10" width="27.36328125" customWidth="1"/>
  </cols>
  <sheetData>
    <row r="1" spans="1:10" ht="15" thickBot="1" x14ac:dyDescent="0.4">
      <c r="A1" s="58" t="s">
        <v>61</v>
      </c>
      <c r="B1" s="58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56" t="s">
        <v>67</v>
      </c>
      <c r="H2" s="57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ht="15" thickBot="1" x14ac:dyDescent="0.4">
      <c r="A4" s="51"/>
      <c r="B4" s="7" t="s">
        <v>68</v>
      </c>
      <c r="C4" s="8">
        <v>24300</v>
      </c>
      <c r="D4" s="8">
        <v>4</v>
      </c>
      <c r="E4" s="8" t="s">
        <v>70</v>
      </c>
      <c r="F4" s="20">
        <v>46204</v>
      </c>
      <c r="G4" s="28"/>
      <c r="H4" s="29"/>
      <c r="I4" s="23" t="s">
        <v>69</v>
      </c>
      <c r="J4" s="10">
        <v>828070481</v>
      </c>
    </row>
    <row r="5" spans="1:10" ht="29.5" thickBot="1" x14ac:dyDescent="0.4">
      <c r="A5" s="52"/>
      <c r="B5" s="7" t="s">
        <v>71</v>
      </c>
      <c r="C5" s="8" t="s">
        <v>72</v>
      </c>
      <c r="D5" s="8">
        <v>3</v>
      </c>
      <c r="E5" s="35" t="s">
        <v>73</v>
      </c>
      <c r="F5" s="36">
        <v>45954</v>
      </c>
      <c r="G5" s="28"/>
      <c r="H5" s="29"/>
      <c r="I5" s="23" t="s">
        <v>74</v>
      </c>
      <c r="J5" s="37" t="s">
        <v>75</v>
      </c>
    </row>
    <row r="6" spans="1:10" ht="15" thickBot="1" x14ac:dyDescent="0.4">
      <c r="A6" s="52"/>
      <c r="B6" s="7" t="s">
        <v>76</v>
      </c>
      <c r="C6" s="8">
        <v>21014</v>
      </c>
      <c r="D6" s="8" t="s">
        <v>77</v>
      </c>
      <c r="E6" s="8" t="s">
        <v>78</v>
      </c>
      <c r="F6" s="20">
        <v>46023</v>
      </c>
      <c r="G6" s="28" t="s">
        <v>79</v>
      </c>
      <c r="H6" s="29">
        <v>46023</v>
      </c>
      <c r="I6" s="23" t="s">
        <v>80</v>
      </c>
      <c r="J6" s="10" t="s">
        <v>81</v>
      </c>
    </row>
    <row r="7" spans="1:10" ht="15" thickBot="1" x14ac:dyDescent="0.4">
      <c r="A7" s="52"/>
      <c r="B7" s="7" t="s">
        <v>76</v>
      </c>
      <c r="C7" s="8">
        <v>21014</v>
      </c>
      <c r="D7" s="4"/>
      <c r="E7" s="8" t="s">
        <v>82</v>
      </c>
      <c r="F7" s="21">
        <v>46023</v>
      </c>
      <c r="G7" s="30" t="s">
        <v>83</v>
      </c>
      <c r="H7" s="31">
        <v>46023</v>
      </c>
      <c r="I7" s="23" t="s">
        <v>80</v>
      </c>
      <c r="J7" s="10" t="s">
        <v>81</v>
      </c>
    </row>
    <row r="8" spans="1:10" ht="15" thickBot="1" x14ac:dyDescent="0.4">
      <c r="A8" s="52"/>
      <c r="B8" s="7" t="s">
        <v>76</v>
      </c>
      <c r="C8" s="8">
        <v>21014</v>
      </c>
      <c r="D8" s="4"/>
      <c r="E8" s="8" t="s">
        <v>84</v>
      </c>
      <c r="F8" s="21">
        <v>46023</v>
      </c>
      <c r="G8" s="30"/>
      <c r="H8" s="31"/>
      <c r="I8" s="23" t="s">
        <v>80</v>
      </c>
      <c r="J8" s="10" t="s">
        <v>81</v>
      </c>
    </row>
    <row r="9" spans="1:10" ht="15" thickBot="1" x14ac:dyDescent="0.4">
      <c r="A9" s="52"/>
      <c r="B9" s="7" t="s">
        <v>76</v>
      </c>
      <c r="C9" s="8">
        <v>21014</v>
      </c>
      <c r="D9" s="4"/>
      <c r="E9" s="4" t="s">
        <v>85</v>
      </c>
      <c r="F9" s="21">
        <v>46023</v>
      </c>
      <c r="G9" s="30"/>
      <c r="H9" s="31"/>
      <c r="I9" s="23" t="s">
        <v>80</v>
      </c>
      <c r="J9" s="10" t="s">
        <v>81</v>
      </c>
    </row>
    <row r="10" spans="1:10" ht="15" thickBot="1" x14ac:dyDescent="0.4">
      <c r="A10" s="52"/>
      <c r="B10" s="7" t="s">
        <v>76</v>
      </c>
      <c r="C10" s="8">
        <v>21014</v>
      </c>
      <c r="D10" s="4" t="s">
        <v>86</v>
      </c>
      <c r="E10" s="4" t="s">
        <v>87</v>
      </c>
      <c r="F10" s="21">
        <v>46023</v>
      </c>
      <c r="G10" s="30" t="s">
        <v>88</v>
      </c>
      <c r="H10" s="31">
        <v>46023</v>
      </c>
      <c r="I10" s="24" t="s">
        <v>80</v>
      </c>
      <c r="J10" s="10" t="s">
        <v>81</v>
      </c>
    </row>
    <row r="11" spans="1:10" ht="15" thickBot="1" x14ac:dyDescent="0.4">
      <c r="A11" s="52"/>
      <c r="B11" s="7" t="s">
        <v>76</v>
      </c>
      <c r="C11" s="8">
        <v>21014</v>
      </c>
      <c r="D11" s="4"/>
      <c r="E11" s="4" t="s">
        <v>89</v>
      </c>
      <c r="F11" s="21">
        <v>45658</v>
      </c>
      <c r="G11" s="30" t="s">
        <v>90</v>
      </c>
      <c r="H11" s="31">
        <v>46023</v>
      </c>
      <c r="I11" s="24" t="s">
        <v>80</v>
      </c>
      <c r="J11" s="10" t="s">
        <v>81</v>
      </c>
    </row>
    <row r="12" spans="1:10" x14ac:dyDescent="0.35">
      <c r="A12" s="52"/>
      <c r="B12" s="7" t="s">
        <v>91</v>
      </c>
      <c r="C12" s="8">
        <v>21011</v>
      </c>
      <c r="D12" s="8">
        <v>1</v>
      </c>
      <c r="E12" s="38" t="s">
        <v>31</v>
      </c>
      <c r="F12" s="20">
        <v>46023</v>
      </c>
      <c r="G12" s="28"/>
      <c r="H12" s="29"/>
      <c r="I12" s="23" t="s">
        <v>92</v>
      </c>
      <c r="J12" s="10" t="s">
        <v>93</v>
      </c>
    </row>
    <row r="13" spans="1:10" x14ac:dyDescent="0.35">
      <c r="A13" s="52"/>
      <c r="B13" s="3" t="s">
        <v>91</v>
      </c>
      <c r="C13" s="4">
        <v>21011</v>
      </c>
      <c r="D13" s="4">
        <v>3</v>
      </c>
      <c r="E13" s="4" t="s">
        <v>23</v>
      </c>
      <c r="F13" s="21">
        <v>46023</v>
      </c>
      <c r="G13" s="30"/>
      <c r="H13" s="31"/>
      <c r="I13" s="24" t="s">
        <v>92</v>
      </c>
      <c r="J13" s="11" t="s">
        <v>93</v>
      </c>
    </row>
    <row r="14" spans="1:10" x14ac:dyDescent="0.35">
      <c r="A14" s="52"/>
      <c r="B14" s="34" t="s">
        <v>91</v>
      </c>
      <c r="C14" s="4">
        <v>21011</v>
      </c>
      <c r="D14" s="4"/>
      <c r="E14" s="4"/>
      <c r="F14" s="21"/>
      <c r="G14" s="30" t="s">
        <v>94</v>
      </c>
      <c r="H14" s="31">
        <v>46023</v>
      </c>
      <c r="I14" s="24" t="s">
        <v>92</v>
      </c>
      <c r="J14" s="11" t="s">
        <v>95</v>
      </c>
    </row>
    <row r="15" spans="1:10" ht="15" thickBot="1" x14ac:dyDescent="0.4">
      <c r="A15" s="52"/>
      <c r="B15" s="33" t="s">
        <v>91</v>
      </c>
      <c r="C15" s="4">
        <v>21011</v>
      </c>
      <c r="D15" s="4"/>
      <c r="E15" s="4"/>
      <c r="F15" s="21"/>
      <c r="G15" s="30" t="s">
        <v>96</v>
      </c>
      <c r="H15" s="31">
        <v>46023</v>
      </c>
      <c r="I15" s="24" t="s">
        <v>92</v>
      </c>
      <c r="J15" s="11" t="s">
        <v>93</v>
      </c>
    </row>
    <row r="16" spans="1:10" ht="15" thickBot="1" x14ac:dyDescent="0.4">
      <c r="A16" s="52"/>
      <c r="B16" s="7" t="s">
        <v>97</v>
      </c>
      <c r="C16" s="8">
        <v>24250</v>
      </c>
      <c r="D16" s="8">
        <v>2</v>
      </c>
      <c r="E16" s="8" t="s">
        <v>98</v>
      </c>
      <c r="F16" s="20">
        <v>45901</v>
      </c>
      <c r="G16" s="28" t="s">
        <v>99</v>
      </c>
      <c r="H16" s="29">
        <v>45901</v>
      </c>
      <c r="I16" s="23" t="s">
        <v>100</v>
      </c>
      <c r="J16" s="10">
        <v>466241047</v>
      </c>
    </row>
    <row r="17" spans="1:10" ht="15" thickBot="1" x14ac:dyDescent="0.4">
      <c r="A17" s="52"/>
      <c r="B17" s="7" t="s">
        <v>97</v>
      </c>
      <c r="C17" s="8">
        <v>24250</v>
      </c>
      <c r="D17" s="4"/>
      <c r="E17" s="4"/>
      <c r="F17" s="21"/>
      <c r="G17" s="30" t="s">
        <v>101</v>
      </c>
      <c r="H17" s="31">
        <v>45901</v>
      </c>
      <c r="I17" s="23" t="s">
        <v>100</v>
      </c>
      <c r="J17" s="10">
        <v>466241047</v>
      </c>
    </row>
    <row r="18" spans="1:10" ht="15" thickBot="1" x14ac:dyDescent="0.4">
      <c r="A18" s="52"/>
      <c r="B18" s="7" t="s">
        <v>102</v>
      </c>
      <c r="C18" s="8">
        <v>24500</v>
      </c>
      <c r="D18" s="8">
        <v>2</v>
      </c>
      <c r="E18" s="8" t="s">
        <v>103</v>
      </c>
      <c r="F18" s="20" t="s">
        <v>104</v>
      </c>
      <c r="G18" s="28"/>
      <c r="H18" s="29"/>
      <c r="I18" s="23" t="s">
        <v>105</v>
      </c>
      <c r="J18" s="10" t="s">
        <v>106</v>
      </c>
    </row>
    <row r="19" spans="1:10" ht="15" thickBot="1" x14ac:dyDescent="0.4">
      <c r="A19" s="52"/>
      <c r="B19" s="7" t="s">
        <v>107</v>
      </c>
      <c r="C19" s="8">
        <v>21016</v>
      </c>
      <c r="D19" s="8">
        <v>1</v>
      </c>
      <c r="E19" s="8" t="s">
        <v>108</v>
      </c>
      <c r="F19" s="20">
        <v>46023</v>
      </c>
      <c r="G19" s="28" t="s">
        <v>109</v>
      </c>
      <c r="H19" s="20">
        <v>46023</v>
      </c>
      <c r="I19" s="23" t="s">
        <v>110</v>
      </c>
      <c r="J19" s="10" t="s">
        <v>111</v>
      </c>
    </row>
    <row r="20" spans="1:10" ht="15" thickBot="1" x14ac:dyDescent="0.4">
      <c r="A20" s="52"/>
      <c r="B20" s="7" t="s">
        <v>107</v>
      </c>
      <c r="C20" s="8">
        <v>21016</v>
      </c>
      <c r="D20" s="4">
        <v>2</v>
      </c>
      <c r="E20" s="4" t="s">
        <v>112</v>
      </c>
      <c r="F20" s="20">
        <v>46023</v>
      </c>
      <c r="G20" s="30" t="s">
        <v>113</v>
      </c>
      <c r="H20" s="20">
        <v>46023</v>
      </c>
      <c r="I20" s="23" t="s">
        <v>110</v>
      </c>
      <c r="J20" s="10" t="s">
        <v>111</v>
      </c>
    </row>
    <row r="21" spans="1:10" ht="15" thickBot="1" x14ac:dyDescent="0.4">
      <c r="A21" s="53"/>
      <c r="B21" s="7" t="s">
        <v>107</v>
      </c>
      <c r="C21" s="8">
        <v>21016</v>
      </c>
      <c r="D21" s="4">
        <v>1</v>
      </c>
      <c r="E21" s="4" t="s">
        <v>114</v>
      </c>
      <c r="F21" s="20">
        <v>46023</v>
      </c>
      <c r="G21" s="30"/>
      <c r="H21" s="31"/>
      <c r="I21" s="23" t="s">
        <v>110</v>
      </c>
      <c r="J21" s="10" t="s">
        <v>111</v>
      </c>
    </row>
    <row r="22" spans="1:10" ht="15" thickBot="1" x14ac:dyDescent="0.4">
      <c r="B22" s="34" t="s">
        <v>115</v>
      </c>
      <c r="C22" s="4">
        <v>24108</v>
      </c>
      <c r="D22" s="4">
        <v>1</v>
      </c>
      <c r="E22" s="4" t="s">
        <v>112</v>
      </c>
      <c r="F22" s="20">
        <v>46023</v>
      </c>
      <c r="G22" s="30"/>
      <c r="H22" s="31"/>
      <c r="I22" s="23" t="s">
        <v>110</v>
      </c>
      <c r="J22" s="10" t="s">
        <v>111</v>
      </c>
    </row>
    <row r="23" spans="1:10" ht="15" thickBot="1" x14ac:dyDescent="0.4">
      <c r="B23" s="7" t="s">
        <v>116</v>
      </c>
      <c r="C23" s="8">
        <v>21003</v>
      </c>
      <c r="D23" s="8">
        <v>3</v>
      </c>
      <c r="E23" s="8" t="s">
        <v>117</v>
      </c>
      <c r="F23" s="20">
        <v>46023</v>
      </c>
      <c r="G23" s="39" t="s">
        <v>118</v>
      </c>
      <c r="H23" s="29"/>
      <c r="I23" s="23" t="s">
        <v>119</v>
      </c>
      <c r="J23" s="40">
        <v>727135490</v>
      </c>
    </row>
    <row r="24" spans="1:10" ht="15" thickBot="1" x14ac:dyDescent="0.4">
      <c r="B24" s="7" t="s">
        <v>116</v>
      </c>
      <c r="C24" s="4"/>
      <c r="D24" s="4">
        <v>1</v>
      </c>
      <c r="E24" s="41" t="s">
        <v>120</v>
      </c>
      <c r="F24" s="21"/>
      <c r="G24" s="30" t="s">
        <v>121</v>
      </c>
      <c r="H24" s="31"/>
      <c r="I24" s="24"/>
      <c r="J24" s="11"/>
    </row>
    <row r="25" spans="1:10" ht="15" thickBot="1" x14ac:dyDescent="0.4">
      <c r="B25" s="7" t="s">
        <v>116</v>
      </c>
      <c r="C25" s="4"/>
      <c r="D25" s="4"/>
      <c r="E25" s="4"/>
      <c r="F25" s="21"/>
      <c r="G25" s="30" t="s">
        <v>122</v>
      </c>
      <c r="H25" s="31"/>
      <c r="I25" s="24"/>
      <c r="J25" s="11"/>
    </row>
    <row r="26" spans="1:10" x14ac:dyDescent="0.35">
      <c r="B26" s="7" t="s">
        <v>123</v>
      </c>
      <c r="C26" s="8">
        <v>24200</v>
      </c>
      <c r="D26" s="8">
        <v>3</v>
      </c>
      <c r="E26" s="8" t="s">
        <v>124</v>
      </c>
      <c r="F26" s="20">
        <v>46143</v>
      </c>
      <c r="G26" s="28"/>
      <c r="H26" s="29"/>
      <c r="I26" s="23" t="s">
        <v>125</v>
      </c>
      <c r="J26" s="37" t="s">
        <v>126</v>
      </c>
    </row>
    <row r="27" spans="1:10" ht="15" thickBot="1" x14ac:dyDescent="0.4">
      <c r="B27" s="3" t="s">
        <v>123</v>
      </c>
      <c r="C27" s="4">
        <v>24200</v>
      </c>
      <c r="D27" s="4">
        <v>3</v>
      </c>
      <c r="E27" s="4" t="s">
        <v>127</v>
      </c>
      <c r="F27" s="21">
        <v>46143</v>
      </c>
      <c r="G27" s="30"/>
      <c r="H27" s="31"/>
      <c r="I27" s="24" t="s">
        <v>125</v>
      </c>
      <c r="J27" s="16" t="s">
        <v>126</v>
      </c>
    </row>
    <row r="28" spans="1:10" ht="15" thickBot="1" x14ac:dyDescent="0.4">
      <c r="B28" s="7" t="s">
        <v>128</v>
      </c>
      <c r="C28" s="8">
        <v>24400</v>
      </c>
      <c r="D28" s="8">
        <v>2</v>
      </c>
      <c r="E28" s="8" t="s">
        <v>42</v>
      </c>
      <c r="F28" s="20" t="s">
        <v>129</v>
      </c>
      <c r="G28" s="28"/>
      <c r="H28" s="29"/>
      <c r="I28" s="23" t="s">
        <v>130</v>
      </c>
      <c r="J28" s="10" t="s">
        <v>131</v>
      </c>
    </row>
    <row r="29" spans="1:10" ht="15" thickBot="1" x14ac:dyDescent="0.4">
      <c r="B29" s="7" t="s">
        <v>132</v>
      </c>
      <c r="C29" s="8">
        <v>24022</v>
      </c>
      <c r="D29" s="8">
        <v>12</v>
      </c>
      <c r="E29" s="8" t="s">
        <v>42</v>
      </c>
      <c r="F29" s="20">
        <v>46054</v>
      </c>
      <c r="G29" s="28" t="s">
        <v>133</v>
      </c>
      <c r="H29" s="29" t="s">
        <v>134</v>
      </c>
      <c r="I29" s="23" t="s">
        <v>135</v>
      </c>
      <c r="J29" s="10" t="s">
        <v>136</v>
      </c>
    </row>
    <row r="30" spans="1:10" ht="15" thickBot="1" x14ac:dyDescent="0.4">
      <c r="B30" s="7" t="s">
        <v>137</v>
      </c>
      <c r="C30" s="8">
        <v>24350</v>
      </c>
      <c r="D30" s="8">
        <v>2</v>
      </c>
      <c r="E30" s="8" t="s">
        <v>42</v>
      </c>
      <c r="F30" s="20">
        <v>46023</v>
      </c>
      <c r="G30" s="28"/>
      <c r="H30" s="29"/>
      <c r="I30" s="23" t="s">
        <v>138</v>
      </c>
      <c r="J30" s="40">
        <v>422004255</v>
      </c>
    </row>
    <row r="31" spans="1:10" ht="15" thickBot="1" x14ac:dyDescent="0.4">
      <c r="B31" s="7" t="s">
        <v>139</v>
      </c>
      <c r="C31" s="8">
        <v>24100</v>
      </c>
      <c r="D31" s="8">
        <v>2</v>
      </c>
      <c r="E31" s="8" t="s">
        <v>42</v>
      </c>
      <c r="F31" s="20">
        <v>45962</v>
      </c>
      <c r="G31" s="28"/>
      <c r="H31" s="29"/>
      <c r="I31" s="23"/>
      <c r="J31" s="10"/>
    </row>
    <row r="32" spans="1:10" ht="15" thickBot="1" x14ac:dyDescent="0.4">
      <c r="B32" s="7" t="s">
        <v>139</v>
      </c>
      <c r="C32" s="8">
        <v>24100</v>
      </c>
      <c r="D32" s="4">
        <v>2</v>
      </c>
      <c r="E32" s="4" t="s">
        <v>12</v>
      </c>
      <c r="F32" s="21">
        <v>45962</v>
      </c>
      <c r="G32" s="30"/>
      <c r="H32" s="31"/>
      <c r="I32" s="24"/>
      <c r="J32" s="11"/>
    </row>
    <row r="33" spans="2:10" ht="15" thickBot="1" x14ac:dyDescent="0.4">
      <c r="B33" s="7" t="s">
        <v>139</v>
      </c>
      <c r="C33" s="8">
        <v>24100</v>
      </c>
      <c r="D33" s="4">
        <v>2</v>
      </c>
      <c r="E33" s="4"/>
      <c r="F33" s="21"/>
      <c r="G33" s="30" t="s">
        <v>140</v>
      </c>
      <c r="H33" s="31">
        <v>45962</v>
      </c>
      <c r="I33" s="24"/>
      <c r="J33" s="11"/>
    </row>
    <row r="34" spans="2:10" ht="15" thickBot="1" x14ac:dyDescent="0.4">
      <c r="B34" s="7" t="s">
        <v>139</v>
      </c>
      <c r="C34" s="8">
        <v>24100</v>
      </c>
      <c r="D34" s="4">
        <v>2</v>
      </c>
      <c r="E34" s="4"/>
      <c r="F34" s="21"/>
      <c r="G34" s="30" t="s">
        <v>141</v>
      </c>
      <c r="H34" s="31">
        <v>45962</v>
      </c>
      <c r="I34" s="24"/>
      <c r="J34" s="11"/>
    </row>
    <row r="35" spans="2:10" x14ac:dyDescent="0.35">
      <c r="B35" s="42" t="s">
        <v>139</v>
      </c>
      <c r="C35" s="43">
        <v>24100</v>
      </c>
      <c r="D35" s="44">
        <v>1</v>
      </c>
      <c r="E35" s="44"/>
      <c r="F35" s="45"/>
      <c r="G35" s="46" t="s">
        <v>142</v>
      </c>
      <c r="H35" s="47">
        <v>45962</v>
      </c>
      <c r="I35" s="48"/>
      <c r="J35" s="49"/>
    </row>
    <row r="36" spans="2:10" x14ac:dyDescent="0.35">
      <c r="B36" s="3" t="s">
        <v>143</v>
      </c>
      <c r="C36" s="4">
        <v>21002</v>
      </c>
      <c r="D36" s="4">
        <v>4</v>
      </c>
      <c r="E36" s="4" t="s">
        <v>144</v>
      </c>
      <c r="F36" s="5">
        <v>46023</v>
      </c>
      <c r="G36" s="5" t="s">
        <v>145</v>
      </c>
      <c r="H36" s="5"/>
      <c r="I36" s="3" t="s">
        <v>146</v>
      </c>
      <c r="J36" s="3">
        <v>413956156</v>
      </c>
    </row>
    <row r="37" spans="2:10" x14ac:dyDescent="0.35">
      <c r="B37" s="3" t="s">
        <v>147</v>
      </c>
      <c r="C37" s="4">
        <v>24590</v>
      </c>
      <c r="D37" s="4">
        <v>1</v>
      </c>
      <c r="E37" s="4" t="s">
        <v>148</v>
      </c>
      <c r="F37" s="5">
        <v>46023</v>
      </c>
      <c r="G37" s="5" t="s">
        <v>145</v>
      </c>
      <c r="H37" s="3"/>
      <c r="I37" s="3" t="s">
        <v>149</v>
      </c>
      <c r="J37" s="3">
        <v>41395615</v>
      </c>
    </row>
  </sheetData>
  <mergeCells count="3">
    <mergeCell ref="A1:B1"/>
    <mergeCell ref="G2:H2"/>
    <mergeCell ref="A4:A2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479D-3C71-44E7-91AB-414BB1F5513E}">
  <dimension ref="A1:J23"/>
  <sheetViews>
    <sheetView workbookViewId="0">
      <selection sqref="A1:XFD1048576"/>
    </sheetView>
  </sheetViews>
  <sheetFormatPr defaultRowHeight="14.5" x14ac:dyDescent="0.35"/>
  <cols>
    <col min="2" max="2" width="20.81640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58" t="s">
        <v>61</v>
      </c>
      <c r="B1" s="58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56" t="s">
        <v>67</v>
      </c>
      <c r="H2" s="57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51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52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52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52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52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52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52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52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52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52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52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52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52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52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52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52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52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52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52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53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071B-2E30-49C5-B684-AA2BA906D095}">
  <dimension ref="A1:J23"/>
  <sheetViews>
    <sheetView workbookViewId="0">
      <selection sqref="A1:XFD1048576"/>
    </sheetView>
  </sheetViews>
  <sheetFormatPr defaultRowHeight="14.5" x14ac:dyDescent="0.35"/>
  <cols>
    <col min="2" max="2" width="20.81640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58" t="s">
        <v>61</v>
      </c>
      <c r="B1" s="58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56" t="s">
        <v>67</v>
      </c>
      <c r="H2" s="57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51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52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52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52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52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52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52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52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52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52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52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52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52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52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52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52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52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52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52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53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4BE6-B1E9-4702-BF37-8E5A06BA7298}">
  <dimension ref="A1:J23"/>
  <sheetViews>
    <sheetView workbookViewId="0">
      <selection sqref="A1:XFD1048576"/>
    </sheetView>
  </sheetViews>
  <sheetFormatPr defaultRowHeight="14.5" x14ac:dyDescent="0.35"/>
  <cols>
    <col min="2" max="2" width="20.81640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58" t="s">
        <v>61</v>
      </c>
      <c r="B1" s="58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56" t="s">
        <v>67</v>
      </c>
      <c r="H2" s="57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51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52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52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52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52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52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52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52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52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52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52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52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52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52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52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52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52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52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52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53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0d850fb-815d-434b-9b14-a774478bcd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EACAA41BF5A74C8B48773CF304552C" ma:contentTypeVersion="11" ma:contentTypeDescription="Create a new document." ma:contentTypeScope="" ma:versionID="f7826d86142e9c52fe2da8fe6d64c17f">
  <xsd:schema xmlns:xsd="http://www.w3.org/2001/XMLSchema" xmlns:xs="http://www.w3.org/2001/XMLSchema" xmlns:p="http://schemas.microsoft.com/office/2006/metadata/properties" xmlns:ns3="f0d850fb-815d-434b-9b14-a774478bcd0a" targetNamespace="http://schemas.microsoft.com/office/2006/metadata/properties" ma:root="true" ma:fieldsID="71b896d89948012223bb436242a0093a" ns3:_="">
    <xsd:import namespace="f0d850fb-815d-434b-9b14-a774478bcd0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850fb-815d-434b-9b14-a774478bcd0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1DCA4F-5274-4CD0-9B09-39C01DDFFB99}">
  <ds:schemaRefs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f0d850fb-815d-434b-9b14-a774478bcd0a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1A12DA-1630-4E4F-AF46-8415D5DA1B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2C0509-4DEF-4386-BB0A-0F929D5F3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d850fb-815d-434b-9b14-a774478bcd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ANJG</vt:lpstr>
      <vt:lpstr>BCA</vt:lpstr>
      <vt:lpstr>NMBSB</vt:lpstr>
      <vt:lpstr>NMAL</vt:lpstr>
      <vt:lpstr>ORTCH</vt:lpstr>
      <vt:lpstr>Regional 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Buyiswa Ndlebe</dc:creator>
  <cp:lastModifiedBy>Mubin Peerbhai</cp:lastModifiedBy>
  <dcterms:created xsi:type="dcterms:W3CDTF">2015-06-05T18:17:20Z</dcterms:created>
  <dcterms:modified xsi:type="dcterms:W3CDTF">2026-01-09T07:31:26Z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0x0101009CEACAA41BF5A74C8B48773CF304552C</vt:lpwstr>
  </property>
</Properties>
</file>